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A:\РІШЕННЯ\2024\Виконком\12\Відшкодування різниці в тарифах\"/>
    </mc:Choice>
  </mc:AlternateContent>
  <xr:revisionPtr revIDLastSave="0" documentId="8_{717AD41D-C8FB-4C42-B08A-237FBEDED375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Лист1" sheetId="5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5" l="1"/>
  <c r="D13" i="5" l="1"/>
  <c r="E11" i="5" l="1"/>
  <c r="E10" i="5"/>
  <c r="E9" i="5"/>
  <c r="E8" i="5"/>
  <c r="E7" i="5"/>
  <c r="E6" i="5" l="1"/>
  <c r="E13" i="5" s="1"/>
  <c r="C13" i="5" l="1"/>
</calcChain>
</file>

<file path=xl/sharedStrings.xml><?xml version="1.0" encoding="utf-8"?>
<sst xmlns="http://schemas.openxmlformats.org/spreadsheetml/2006/main" count="37" uniqueCount="31">
  <si>
    <t>Головний бухгалтер</t>
  </si>
  <si>
    <t>Начальник КП "Бучасервіс"</t>
  </si>
  <si>
    <t>(ініціали та прізвище)</t>
  </si>
  <si>
    <t>(підпис)</t>
  </si>
  <si>
    <t>Сергій МОСТІПАКА</t>
  </si>
  <si>
    <t>Анна ЄРЕНКОВА</t>
  </si>
  <si>
    <t xml:space="preserve">Керуючий справами                    </t>
  </si>
  <si>
    <t>Дмитро ГАПЧЕНКО</t>
  </si>
  <si>
    <t xml:space="preserve">Начальник відділу ЖКІ     </t>
  </si>
  <si>
    <t>Юлія САМСОНОВА</t>
  </si>
  <si>
    <t xml:space="preserve">Реквізити рішення виконавчого комітету Про затвердження розрахунку відшкодування КП «Бучасервіс» різниці між розміром тарифу та фактичними витратами на послуги з централізованого водопостачання та централізованого водовідведення, які надаються на території населених пунктів Бучанської міської територіальної громади, відповідно до якого здійснено відшкодування  </t>
  </si>
  <si>
    <t>Період за який здійснено відшкодування</t>
  </si>
  <si>
    <t>Обсяг здійсненого відшкодування, грн</t>
  </si>
  <si>
    <t>Обсяг заборгованості з різниці в тарифах, після проведення перерахунку, грн</t>
  </si>
  <si>
    <t xml:space="preserve">Різниця між обсягом здійсненого відшкодування та обсягом заборгованості з різниці в тарифах, після проведення перерахунку, грн </t>
  </si>
  <si>
    <t>від 29.03.2024 № 2374</t>
  </si>
  <si>
    <t xml:space="preserve">01 - 30 листопада 2023 </t>
  </si>
  <si>
    <t>01 - 31 грудня 2023</t>
  </si>
  <si>
    <t>від 08.03.2024 № 1735</t>
  </si>
  <si>
    <t>01 -31 січня 2024</t>
  </si>
  <si>
    <t>від 15.04.2024 № 2568</t>
  </si>
  <si>
    <t>01 - 29 лютого 2024</t>
  </si>
  <si>
    <t>01 - 31 березня 2024</t>
  </si>
  <si>
    <t>від 10.05.2024 № 3110</t>
  </si>
  <si>
    <t>від 28.06.2024 № 3980</t>
  </si>
  <si>
    <t>01 - 30 квітня 2024</t>
  </si>
  <si>
    <t>від 18.10.2024 № 5322</t>
  </si>
  <si>
    <t>01 - 31 травня 2024</t>
  </si>
  <si>
    <t>Перерахунок відшкодування різниці в тарифах на комунальні послуги (централізоване водопостачання/централізоване водовідведення) для населення Бучанської міської територіальної громади, здійсненої в 2024 році</t>
  </si>
  <si>
    <t>Всього:</t>
  </si>
  <si>
    <t xml:space="preserve">Додаток до рішення                                                                                  виконавчого комітету                                                                            Бучанської міської ради                                                                                     від 18.12.24  №  6232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</si>
</sst>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4" fillId="0" borderId="2" xfId="0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70" zoomScaleNormal="70" workbookViewId="0">
      <selection activeCell="D1" sqref="D1:E1"/>
    </sheetView>
  </sheetViews>
  <sheetFormatPr defaultRowHeight="14.4" x14ac:dyDescent="0.3"/>
  <cols>
    <col min="1" max="1" width="74" customWidth="1"/>
    <col min="2" max="2" width="22.88671875" customWidth="1"/>
    <col min="3" max="3" width="21" customWidth="1"/>
    <col min="4" max="4" width="22.33203125" customWidth="1"/>
    <col min="5" max="5" width="32.21875" customWidth="1"/>
    <col min="7" max="8" width="12.88671875" customWidth="1"/>
    <col min="9" max="9" width="13.21875" customWidth="1"/>
    <col min="10" max="10" width="13.109375" customWidth="1"/>
  </cols>
  <sheetData>
    <row r="1" spans="1:10" ht="59.4" customHeight="1" x14ac:dyDescent="0.3">
      <c r="D1" s="18" t="s">
        <v>30</v>
      </c>
      <c r="E1" s="18"/>
    </row>
    <row r="3" spans="1:10" ht="43.8" customHeight="1" x14ac:dyDescent="0.3">
      <c r="A3" s="17" t="s">
        <v>28</v>
      </c>
      <c r="B3" s="17"/>
      <c r="C3" s="17"/>
      <c r="D3" s="17"/>
      <c r="E3" s="17"/>
    </row>
    <row r="4" spans="1:10" ht="113.4" customHeight="1" x14ac:dyDescent="0.3">
      <c r="A4" s="9" t="s">
        <v>10</v>
      </c>
      <c r="B4" s="10" t="s">
        <v>11</v>
      </c>
      <c r="C4" s="10" t="s">
        <v>12</v>
      </c>
      <c r="D4" s="10" t="s">
        <v>13</v>
      </c>
      <c r="E4" s="10" t="s">
        <v>14</v>
      </c>
    </row>
    <row r="5" spans="1:10" ht="18.600000000000001" customHeight="1" x14ac:dyDescent="0.3">
      <c r="A5" s="10">
        <v>1</v>
      </c>
      <c r="B5" s="10">
        <v>2</v>
      </c>
      <c r="C5" s="10">
        <v>3</v>
      </c>
      <c r="D5" s="10">
        <v>4</v>
      </c>
      <c r="E5" s="10">
        <v>5</v>
      </c>
    </row>
    <row r="6" spans="1:10" ht="22.2" customHeight="1" x14ac:dyDescent="0.3">
      <c r="A6" s="19" t="s">
        <v>15</v>
      </c>
      <c r="B6" s="12" t="s">
        <v>16</v>
      </c>
      <c r="C6" s="11">
        <v>464480.29</v>
      </c>
      <c r="D6" s="11">
        <v>420609.46</v>
      </c>
      <c r="E6" s="11">
        <f t="shared" ref="E6:E12" si="0">C6-D6</f>
        <v>43870.829999999958</v>
      </c>
    </row>
    <row r="7" spans="1:10" ht="22.2" customHeight="1" x14ac:dyDescent="0.3">
      <c r="A7" s="20"/>
      <c r="B7" s="12" t="s">
        <v>17</v>
      </c>
      <c r="C7" s="11">
        <v>471727.28</v>
      </c>
      <c r="D7" s="11">
        <v>382756.26</v>
      </c>
      <c r="E7" s="11">
        <f t="shared" si="0"/>
        <v>88971.020000000019</v>
      </c>
    </row>
    <row r="8" spans="1:10" ht="22.8" customHeight="1" x14ac:dyDescent="0.3">
      <c r="A8" s="14" t="s">
        <v>18</v>
      </c>
      <c r="B8" s="12" t="s">
        <v>19</v>
      </c>
      <c r="C8" s="11">
        <v>1463552.46</v>
      </c>
      <c r="D8" s="11">
        <v>1399000.11</v>
      </c>
      <c r="E8" s="11">
        <f t="shared" si="0"/>
        <v>64552.34999999986</v>
      </c>
    </row>
    <row r="9" spans="1:10" ht="24" customHeight="1" x14ac:dyDescent="0.3">
      <c r="A9" s="13" t="s">
        <v>20</v>
      </c>
      <c r="B9" s="12" t="s">
        <v>21</v>
      </c>
      <c r="C9" s="11">
        <v>1270796.94</v>
      </c>
      <c r="D9" s="11">
        <v>1274940.22</v>
      </c>
      <c r="E9" s="11">
        <f t="shared" si="0"/>
        <v>-4143.2800000000279</v>
      </c>
    </row>
    <row r="10" spans="1:10" ht="21.6" customHeight="1" x14ac:dyDescent="0.3">
      <c r="A10" s="13" t="s">
        <v>23</v>
      </c>
      <c r="B10" s="12" t="s">
        <v>22</v>
      </c>
      <c r="C10" s="11">
        <v>1139358.1000000001</v>
      </c>
      <c r="D10" s="11">
        <v>1331869.56</v>
      </c>
      <c r="E10" s="11">
        <f t="shared" si="0"/>
        <v>-192511.45999999996</v>
      </c>
    </row>
    <row r="11" spans="1:10" ht="21.6" customHeight="1" x14ac:dyDescent="0.3">
      <c r="A11" s="13" t="s">
        <v>24</v>
      </c>
      <c r="B11" s="12" t="s">
        <v>25</v>
      </c>
      <c r="C11" s="11">
        <v>2389846.09</v>
      </c>
      <c r="D11" s="11">
        <v>2389572.7400000002</v>
      </c>
      <c r="E11" s="11">
        <f t="shared" si="0"/>
        <v>273.34999999962747</v>
      </c>
    </row>
    <row r="12" spans="1:10" ht="21" customHeight="1" x14ac:dyDescent="0.3">
      <c r="A12" s="13" t="s">
        <v>26</v>
      </c>
      <c r="B12" s="12" t="s">
        <v>27</v>
      </c>
      <c r="C12" s="11">
        <v>3057764.38</v>
      </c>
      <c r="D12" s="11">
        <v>3057539.01</v>
      </c>
      <c r="E12" s="11">
        <f t="shared" si="0"/>
        <v>225.37000000011176</v>
      </c>
    </row>
    <row r="13" spans="1:10" ht="21.6" customHeight="1" x14ac:dyDescent="0.3">
      <c r="A13" s="15" t="s">
        <v>29</v>
      </c>
      <c r="B13" s="12"/>
      <c r="C13" s="16">
        <f>SUM(C5:C12)</f>
        <v>10257528.539999999</v>
      </c>
      <c r="D13" s="16">
        <f>SUM(D5:D12)</f>
        <v>10256291.359999999</v>
      </c>
      <c r="E13" s="16">
        <f>SUM(E5:E12)</f>
        <v>1243.1799999995856</v>
      </c>
    </row>
    <row r="15" spans="1:10" ht="15.6" x14ac:dyDescent="0.3">
      <c r="A15" s="1" t="s">
        <v>1</v>
      </c>
      <c r="B15" s="1"/>
      <c r="C15" s="2"/>
      <c r="D15" s="1"/>
      <c r="E15" s="6" t="s">
        <v>4</v>
      </c>
      <c r="G15" s="8"/>
      <c r="H15" s="7"/>
      <c r="I15" s="7"/>
      <c r="J15" s="7"/>
    </row>
    <row r="16" spans="1:10" ht="15.6" x14ac:dyDescent="0.3">
      <c r="A16" s="1"/>
      <c r="B16" s="1"/>
      <c r="C16" s="5" t="s">
        <v>3</v>
      </c>
      <c r="D16" s="1"/>
      <c r="E16" s="4" t="s">
        <v>2</v>
      </c>
    </row>
    <row r="17" spans="1:5" ht="6" customHeight="1" x14ac:dyDescent="0.3"/>
    <row r="19" spans="1:5" ht="15.6" x14ac:dyDescent="0.3">
      <c r="A19" s="1" t="s">
        <v>0</v>
      </c>
      <c r="B19" s="1"/>
      <c r="C19" s="2"/>
      <c r="D19" s="1"/>
      <c r="E19" s="6" t="s">
        <v>5</v>
      </c>
    </row>
    <row r="20" spans="1:5" ht="15.6" x14ac:dyDescent="0.3">
      <c r="A20" s="1"/>
      <c r="B20" s="1"/>
      <c r="C20" s="5" t="s">
        <v>3</v>
      </c>
      <c r="D20" s="1"/>
      <c r="E20" s="4" t="s">
        <v>2</v>
      </c>
    </row>
    <row r="21" spans="1:5" ht="5.4" customHeight="1" x14ac:dyDescent="0.3">
      <c r="A21" s="1"/>
      <c r="B21" s="1"/>
      <c r="C21" s="1"/>
      <c r="D21" s="1"/>
      <c r="E21" s="1"/>
    </row>
    <row r="22" spans="1:5" ht="15.6" x14ac:dyDescent="0.3">
      <c r="A22" s="1"/>
      <c r="B22" s="1"/>
      <c r="C22" s="1"/>
      <c r="D22" s="1"/>
      <c r="E22" s="1"/>
    </row>
    <row r="23" spans="1:5" ht="15.6" x14ac:dyDescent="0.3">
      <c r="A23" s="1" t="s">
        <v>6</v>
      </c>
      <c r="B23" s="1"/>
      <c r="C23" s="2"/>
      <c r="D23" s="1"/>
      <c r="E23" s="6" t="s">
        <v>7</v>
      </c>
    </row>
    <row r="24" spans="1:5" ht="15.6" x14ac:dyDescent="0.3">
      <c r="A24" s="1"/>
      <c r="B24" s="1"/>
      <c r="C24" s="5" t="s">
        <v>3</v>
      </c>
      <c r="D24" s="1"/>
      <c r="E24" s="4" t="s">
        <v>2</v>
      </c>
    </row>
    <row r="25" spans="1:5" ht="4.8" customHeight="1" x14ac:dyDescent="0.3"/>
    <row r="26" spans="1:5" ht="15.6" x14ac:dyDescent="0.3">
      <c r="A26" s="1"/>
      <c r="B26" s="1"/>
      <c r="C26" s="1"/>
      <c r="D26" s="1"/>
      <c r="E26" s="1"/>
    </row>
    <row r="27" spans="1:5" ht="15.6" x14ac:dyDescent="0.3">
      <c r="A27" s="3" t="s">
        <v>8</v>
      </c>
      <c r="B27" s="1"/>
      <c r="C27" s="2"/>
      <c r="D27" s="1"/>
      <c r="E27" s="6" t="s">
        <v>9</v>
      </c>
    </row>
    <row r="28" spans="1:5" x14ac:dyDescent="0.3">
      <c r="C28" s="5" t="s">
        <v>3</v>
      </c>
      <c r="E28" s="4" t="s">
        <v>2</v>
      </c>
    </row>
    <row r="29" spans="1:5" ht="15.6" x14ac:dyDescent="0.3">
      <c r="A29" s="1"/>
      <c r="B29" s="1"/>
      <c r="C29" s="1"/>
      <c r="D29" s="1"/>
      <c r="E29" s="1"/>
    </row>
    <row r="32" spans="1:5" ht="15.6" x14ac:dyDescent="0.3">
      <c r="A32" s="1"/>
      <c r="B32" s="1"/>
      <c r="C32" s="1"/>
      <c r="D32" s="1"/>
      <c r="E32" s="1"/>
    </row>
    <row r="33" spans="1:5" ht="15.6" x14ac:dyDescent="0.3">
      <c r="A33" s="1"/>
      <c r="B33" s="1"/>
      <c r="C33" s="1"/>
      <c r="D33" s="1"/>
      <c r="E33" s="1"/>
    </row>
  </sheetData>
  <mergeCells count="3">
    <mergeCell ref="A3:E3"/>
    <mergeCell ref="D1:E1"/>
    <mergeCell ref="A6:A7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Julia Samsonova</cp:lastModifiedBy>
  <cp:lastPrinted>2024-12-25T11:17:07Z</cp:lastPrinted>
  <dcterms:created xsi:type="dcterms:W3CDTF">2015-06-05T18:19:34Z</dcterms:created>
  <dcterms:modified xsi:type="dcterms:W3CDTF">2024-12-26T08:36:23Z</dcterms:modified>
</cp:coreProperties>
</file>